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<sst xmlns="http://schemas.openxmlformats.org/spreadsheetml/2006/main" count="37" uniqueCount="27">
  <si>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</si>
  <si>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</si>
  <si>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</si>
  <si>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</si>
  <si>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</si>
  <si>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</si>
  <si>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</si>
  <si>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</si>
  <si>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</si>
  <si>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</si>
  <si>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</si>
  <si>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</si>
  <si>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</si>
  <si>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</si>
  <si>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</si>
  <si>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</si>
  <si>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</si>
  <si>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</si>
  <si>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</si>
  <si>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</si>
  <si>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</si>
  <si>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</si>
  <si>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</si>
  <si>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</si>
  <si>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</si>
  <si>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Nombre del Ente Público (a) JUNTA MUNICIPAL DE AGUA Y SEANEAMIENTO DE BUENAVENTURA </t>
  </si>
  <si>
    <t>Del  1 de Enero  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</si>
</sst>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workbookViewId="0">
      <selection activeCell="D14" sqref="D1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6" t="s">
        <v>25</v>
      </c>
      <c r="C2" s="27"/>
      <c r="D2" s="27"/>
      <c r="E2" s="27"/>
      <c r="F2" s="27"/>
      <c r="G2" s="27"/>
      <c r="H2" s="28"/>
      <c r="I2" s="1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26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19" t="s">
        <v>4</v>
      </c>
      <c r="C7" s="21" t="s">
        <v>5</v>
      </c>
      <c r="D7" s="22"/>
      <c r="E7" s="22"/>
      <c r="F7" s="22"/>
      <c r="G7" s="23"/>
      <c r="H7" s="24" t="s">
        <v>6</v>
      </c>
    </row>
    <row r="8" spans="2:9" ht="24.75" thickBot="1" x14ac:dyDescent="0.3">
      <c r="B8" s="20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5"/>
    </row>
    <row r="9" spans="2:9" x14ac:dyDescent="0.25">
      <c r="B9" s="3" t="s">
        <v>12</v>
      </c>
      <c r="C9" s="4">
        <f>SUM(C10:C12,C15,C16,C19)</f>
        <v>1686163</v>
      </c>
      <c r="D9" s="4">
        <f t="shared" ref="D9:H9" si="0">SUM(D10:D12,D15,D16,D19)</f>
        <v>0</v>
      </c>
      <c r="E9" s="15">
        <f t="shared" si="0"/>
        <v>1686163</v>
      </c>
      <c r="F9" s="4">
        <f t="shared" si="0"/>
        <v>1678710</v>
      </c>
      <c r="G9" s="4">
        <f t="shared" si="0"/>
        <v>1678710</v>
      </c>
      <c r="H9" s="15">
        <f t="shared" si="0"/>
        <v>7453</v>
      </c>
    </row>
    <row r="10" spans="2:9" ht="24" x14ac:dyDescent="0.25">
      <c r="B10" s="7" t="s">
        <v>13</v>
      </c>
      <c r="C10" s="14">
        <v>1686163</v>
      </c>
      <c r="D10" s="14">
        <v>0</v>
      </c>
      <c r="E10" s="16">
        <f>C10+D10</f>
        <v>1686163</v>
      </c>
      <c r="F10" s="14">
        <v>1678710</v>
      </c>
      <c r="G10" s="14">
        <v>1678710</v>
      </c>
      <c r="H10" s="16">
        <f>E10-F10</f>
        <v>7453</v>
      </c>
    </row>
    <row r="11" spans="2:9" x14ac:dyDescent="0.25">
      <c r="B11" s="7" t="s">
        <v>14</v>
      </c>
      <c r="C11" s="14">
        <v>0</v>
      </c>
      <c r="D11" s="14">
        <v>0</v>
      </c>
      <c r="E11" s="16">
        <f t="shared" ref="E11:E15" si="1">C11+D11</f>
        <v>0</v>
      </c>
      <c r="F11" s="14">
        <v>0</v>
      </c>
      <c r="G11" s="14">
        <v>0</v>
      </c>
      <c r="H11" s="16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6">
        <f>E13+E14</f>
        <v>0</v>
      </c>
      <c r="F12" s="6">
        <f t="shared" si="2"/>
        <v>0</v>
      </c>
      <c r="G12" s="6">
        <f t="shared" si="2"/>
        <v>0</v>
      </c>
      <c r="H12" s="16">
        <f t="shared" si="2"/>
        <v>0</v>
      </c>
    </row>
    <row r="13" spans="2:9" x14ac:dyDescent="0.25">
      <c r="B13" s="12" t="s">
        <v>16</v>
      </c>
      <c r="C13" s="14">
        <v>0</v>
      </c>
      <c r="D13" s="14">
        <v>0</v>
      </c>
      <c r="E13" s="16">
        <f t="shared" si="1"/>
        <v>0</v>
      </c>
      <c r="F13" s="14">
        <v>0</v>
      </c>
      <c r="G13" s="14">
        <v>0</v>
      </c>
      <c r="H13" s="16">
        <f>E13-F13</f>
        <v>0</v>
      </c>
    </row>
    <row r="14" spans="2:9" x14ac:dyDescent="0.25">
      <c r="B14" s="12" t="s">
        <v>17</v>
      </c>
      <c r="C14" s="14">
        <v>0</v>
      </c>
      <c r="D14" s="14">
        <v>0</v>
      </c>
      <c r="E14" s="16">
        <f t="shared" si="1"/>
        <v>0</v>
      </c>
      <c r="F14" s="14">
        <v>0</v>
      </c>
      <c r="G14" s="14">
        <v>0</v>
      </c>
      <c r="H14" s="16">
        <f t="shared" ref="H14:H15" si="3">E14-F14</f>
        <v>0</v>
      </c>
    </row>
    <row r="15" spans="2:9" x14ac:dyDescent="0.25">
      <c r="B15" s="7" t="s">
        <v>18</v>
      </c>
      <c r="C15" s="14">
        <v>0</v>
      </c>
      <c r="D15" s="14">
        <v>0</v>
      </c>
      <c r="E15" s="16">
        <f t="shared" si="1"/>
        <v>0</v>
      </c>
      <c r="F15" s="14">
        <v>0</v>
      </c>
      <c r="G15" s="14">
        <v>0</v>
      </c>
      <c r="H15" s="16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6">
        <f t="shared" si="4"/>
        <v>0</v>
      </c>
      <c r="F16" s="6">
        <f t="shared" si="4"/>
        <v>0</v>
      </c>
      <c r="G16" s="6">
        <f t="shared" si="4"/>
        <v>0</v>
      </c>
      <c r="H16" s="16">
        <f>SUM(H17:H18)</f>
        <v>0</v>
      </c>
    </row>
    <row r="17" spans="2:8" x14ac:dyDescent="0.25">
      <c r="B17" s="13" t="s">
        <v>20</v>
      </c>
      <c r="C17" s="14">
        <v>0</v>
      </c>
      <c r="D17" s="14">
        <v>0</v>
      </c>
      <c r="E17" s="16">
        <f>C17+D17</f>
        <v>0</v>
      </c>
      <c r="F17" s="14">
        <v>0</v>
      </c>
      <c r="G17" s="14">
        <v>0</v>
      </c>
      <c r="H17" s="16">
        <f>E17-F17</f>
        <v>0</v>
      </c>
    </row>
    <row r="18" spans="2:8" x14ac:dyDescent="0.25">
      <c r="B18" s="13" t="s">
        <v>21</v>
      </c>
      <c r="C18" s="14">
        <v>0</v>
      </c>
      <c r="D18" s="14">
        <v>0</v>
      </c>
      <c r="E18" s="16">
        <f t="shared" ref="E18:E19" si="5">C18+D18</f>
        <v>0</v>
      </c>
      <c r="F18" s="14">
        <v>0</v>
      </c>
      <c r="G18" s="14">
        <v>0</v>
      </c>
      <c r="H18" s="16">
        <f>E18-F18</f>
        <v>0</v>
      </c>
    </row>
    <row r="19" spans="2:8" x14ac:dyDescent="0.25">
      <c r="B19" s="7" t="s">
        <v>22</v>
      </c>
      <c r="C19" s="14">
        <v>0</v>
      </c>
      <c r="D19" s="14">
        <v>0</v>
      </c>
      <c r="E19" s="16">
        <f t="shared" si="5"/>
        <v>0</v>
      </c>
      <c r="F19" s="14">
        <v>0</v>
      </c>
      <c r="G19" s="14">
        <v>0</v>
      </c>
      <c r="H19" s="16">
        <f>E19-F19</f>
        <v>0</v>
      </c>
    </row>
    <row r="20" spans="2:8" ht="15" customHeight="1" x14ac:dyDescent="0.25">
      <c r="B20" s="5"/>
      <c r="C20" s="4"/>
      <c r="D20" s="8"/>
      <c r="E20" s="17"/>
      <c r="F20" s="8"/>
      <c r="G20" s="8"/>
      <c r="H20" s="17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5">
        <f t="shared" si="6"/>
        <v>0</v>
      </c>
      <c r="F21" s="4">
        <f t="shared" si="6"/>
        <v>0</v>
      </c>
      <c r="G21" s="4">
        <f t="shared" si="6"/>
        <v>0</v>
      </c>
      <c r="H21" s="15">
        <f t="shared" si="6"/>
        <v>0</v>
      </c>
    </row>
    <row r="22" spans="2:8" ht="24" x14ac:dyDescent="0.25">
      <c r="B22" s="7" t="s">
        <v>13</v>
      </c>
      <c r="C22" s="14">
        <v>0</v>
      </c>
      <c r="D22" s="14">
        <v>0</v>
      </c>
      <c r="E22" s="16">
        <f>C22+D22</f>
        <v>0</v>
      </c>
      <c r="F22" s="14">
        <v>0</v>
      </c>
      <c r="G22" s="14">
        <v>0</v>
      </c>
      <c r="H22" s="16">
        <f>E22-F22</f>
        <v>0</v>
      </c>
    </row>
    <row r="23" spans="2:8" x14ac:dyDescent="0.25">
      <c r="B23" s="7" t="s">
        <v>14</v>
      </c>
      <c r="C23" s="14">
        <v>0</v>
      </c>
      <c r="D23" s="14">
        <v>0</v>
      </c>
      <c r="E23" s="16">
        <f>C23+D23</f>
        <v>0</v>
      </c>
      <c r="F23" s="14">
        <v>0</v>
      </c>
      <c r="G23" s="14">
        <v>0</v>
      </c>
      <c r="H23" s="16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6">
        <f t="shared" si="7"/>
        <v>0</v>
      </c>
      <c r="F24" s="6">
        <f t="shared" si="7"/>
        <v>0</v>
      </c>
      <c r="G24" s="6">
        <f t="shared" si="7"/>
        <v>0</v>
      </c>
      <c r="H24" s="16">
        <f t="shared" si="7"/>
        <v>0</v>
      </c>
    </row>
    <row r="25" spans="2:8" x14ac:dyDescent="0.25">
      <c r="B25" s="12" t="s">
        <v>16</v>
      </c>
      <c r="C25" s="14">
        <v>0</v>
      </c>
      <c r="D25" s="14">
        <v>0</v>
      </c>
      <c r="E25" s="16">
        <f>C25+D25</f>
        <v>0</v>
      </c>
      <c r="F25" s="14">
        <v>0</v>
      </c>
      <c r="G25" s="14">
        <v>0</v>
      </c>
      <c r="H25" s="16">
        <f>E25-F25</f>
        <v>0</v>
      </c>
    </row>
    <row r="26" spans="2:8" x14ac:dyDescent="0.25">
      <c r="B26" s="12" t="s">
        <v>17</v>
      </c>
      <c r="C26" s="14">
        <v>0</v>
      </c>
      <c r="D26" s="14">
        <v>0</v>
      </c>
      <c r="E26" s="16">
        <f>C26+D26</f>
        <v>0</v>
      </c>
      <c r="F26" s="14">
        <v>0</v>
      </c>
      <c r="G26" s="14">
        <v>0</v>
      </c>
      <c r="H26" s="16">
        <f>E26-F26</f>
        <v>0</v>
      </c>
    </row>
    <row r="27" spans="2:8" x14ac:dyDescent="0.25">
      <c r="B27" s="7" t="s">
        <v>18</v>
      </c>
      <c r="C27" s="14">
        <v>0</v>
      </c>
      <c r="D27" s="14">
        <v>0</v>
      </c>
      <c r="E27" s="16">
        <f>C27+D27</f>
        <v>0</v>
      </c>
      <c r="F27" s="14">
        <v>0</v>
      </c>
      <c r="G27" s="14">
        <v>0</v>
      </c>
      <c r="H27" s="16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6">
        <f t="shared" si="8"/>
        <v>0</v>
      </c>
      <c r="F28" s="6">
        <f t="shared" si="8"/>
        <v>0</v>
      </c>
      <c r="G28" s="6">
        <f t="shared" si="8"/>
        <v>0</v>
      </c>
      <c r="H28" s="16">
        <f t="shared" si="8"/>
        <v>0</v>
      </c>
    </row>
    <row r="29" spans="2:8" x14ac:dyDescent="0.25">
      <c r="B29" s="13" t="s">
        <v>20</v>
      </c>
      <c r="C29" s="14">
        <v>0</v>
      </c>
      <c r="D29" s="14">
        <v>0</v>
      </c>
      <c r="E29" s="16">
        <f>C29+D29</f>
        <v>0</v>
      </c>
      <c r="F29" s="14">
        <v>0</v>
      </c>
      <c r="G29" s="14">
        <v>0</v>
      </c>
      <c r="H29" s="16">
        <f>E29-F29</f>
        <v>0</v>
      </c>
    </row>
    <row r="30" spans="2:8" x14ac:dyDescent="0.25">
      <c r="B30" s="13" t="s">
        <v>21</v>
      </c>
      <c r="C30" s="14">
        <v>0</v>
      </c>
      <c r="D30" s="14">
        <v>0</v>
      </c>
      <c r="E30" s="16">
        <f>C30+D30</f>
        <v>0</v>
      </c>
      <c r="F30" s="14">
        <v>0</v>
      </c>
      <c r="G30" s="14">
        <v>0</v>
      </c>
      <c r="H30" s="16">
        <f t="shared" ref="H30:H31" si="9">E30-F30</f>
        <v>0</v>
      </c>
    </row>
    <row r="31" spans="2:8" x14ac:dyDescent="0.25">
      <c r="B31" s="7" t="s">
        <v>22</v>
      </c>
      <c r="C31" s="14">
        <v>0</v>
      </c>
      <c r="D31" s="14">
        <v>0</v>
      </c>
      <c r="E31" s="16">
        <f>C31+D31</f>
        <v>0</v>
      </c>
      <c r="F31" s="14">
        <v>0</v>
      </c>
      <c r="G31" s="14">
        <v>0</v>
      </c>
      <c r="H31" s="16">
        <f t="shared" si="9"/>
        <v>0</v>
      </c>
    </row>
    <row r="32" spans="2:8" ht="24.75" thickBot="1" x14ac:dyDescent="0.3">
      <c r="B32" s="9" t="s">
        <v>24</v>
      </c>
      <c r="C32" s="10">
        <f>SUM(C9,C21)</f>
        <v>1686163</v>
      </c>
      <c r="D32" s="10">
        <f t="shared" ref="D32:H32" si="10">SUM(D9,D21)</f>
        <v>0</v>
      </c>
      <c r="E32" s="18">
        <f t="shared" si="10"/>
        <v>1686163</v>
      </c>
      <c r="F32" s="10">
        <f t="shared" si="10"/>
        <v>1678710</v>
      </c>
      <c r="G32" s="10">
        <f t="shared" si="10"/>
        <v>1678710</v>
      </c>
      <c r="H32" s="18">
        <f t="shared" si="10"/>
        <v>7453</v>
      </c>
    </row>
    <row r="33" spans="3:8" x14ac:dyDescent="0.25">
      <c r="C33" s="11"/>
      <c r="D33" s="11"/>
      <c r="E33" s="11"/>
      <c r="F33" s="11"/>
      <c r="G33" s="11"/>
      <c r="H33" s="11"/>
    </row>
    <row r="34" spans="3:8" x14ac:dyDescent="0.25">
      <c r="C34" s="11"/>
      <c r="D34" s="11"/>
      <c r="E34" s="11"/>
      <c r="F34" s="11"/>
      <c r="G34" s="11"/>
      <c r="H34" s="11"/>
    </row>
    <row r="98" spans="19:19" x14ac:dyDescent="0.25">
      <c r="S98" s="1"/>
    </row>
  </sheetData>
  <sheetProtection algorithmName="SHA-512" hashValue="ZV4DU7WudKQOshgZoEvsYIGl13zxnTUNI6fJXL66u9MyxoGb1N1vQCEZHcSQhxUHg2FZ8bKwugv+U1IDTSuV7w==" saltValue="ACauS4NTT6abOMYFWcM+EQ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2022-01-30T00:00:51Z</cp:lastPrinted>
  <dcterms:created xsi:type="dcterms:W3CDTF">2020-01-08T22:30:53Z</dcterms:created>
  <dcterms:modified xsi:type="dcterms:W3CDTF">2022-01-30T00:03:32Z</dcterms:modified>
</cp:coreProperties>
</file>